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1\7. Выходные\210824_15-50\"/>
    </mc:Choice>
  </mc:AlternateContent>
  <bookViews>
    <workbookView xWindow="0" yWindow="0" windowWidth="28800" windowHeight="11400"/>
  </bookViews>
  <sheets>
    <sheet name="Курс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title">'[5]Огл. Графиков'!$B$2:$B$31</definedName>
    <definedName name="Вып_ОФ_с_пц">[5]рабочий!$Y$202:$AP$224</definedName>
    <definedName name="Вып_с_новых_ОФ">[5]рабочий!$Y$277:$AP$299</definedName>
    <definedName name="Выход">[6]Управление!$AF$20</definedName>
    <definedName name="год1">#REF!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КурсДоллараСреднегодовой.РублейЗаДоллар" localSheetId="0">Курс!$A$24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_xlnm.Print_Area" localSheetId="0">Курс!$A$1:$F$24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 localSheetId="0">'[7]2002(v2)'!#REF!</definedName>
    <definedName name="ПОКАЗАТЕЛИ_ДОЛГОСР.ПРОГНОЗА">'[7]2002(v2)'!#REF!</definedName>
    <definedName name="приб">[8]Управление!$AE$20</definedName>
    <definedName name="прибвб2">[8]Управление!$AF$20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 l="1"/>
  <c r="C7" i="1" l="1"/>
  <c r="B7" i="1" l="1"/>
</calcChain>
</file>

<file path=xl/sharedStrings.xml><?xml version="1.0" encoding="utf-8"?>
<sst xmlns="http://schemas.openxmlformats.org/spreadsheetml/2006/main" count="21" uniqueCount="21">
  <si>
    <t>Министерство экономического развития</t>
  </si>
  <si>
    <t>Российской Федерации</t>
  </si>
  <si>
    <t xml:space="preserve">Период </t>
  </si>
  <si>
    <t>январь</t>
  </si>
  <si>
    <t>февраль</t>
  </si>
  <si>
    <t>март</t>
  </si>
  <si>
    <t>I квартал</t>
  </si>
  <si>
    <t>апрель</t>
  </si>
  <si>
    <t>май</t>
  </si>
  <si>
    <t>июнь</t>
  </si>
  <si>
    <t>II квартал</t>
  </si>
  <si>
    <t>июль</t>
  </si>
  <si>
    <t>август</t>
  </si>
  <si>
    <t>сентябрь</t>
  </si>
  <si>
    <t>III квартал</t>
  </si>
  <si>
    <t>октябрь</t>
  </si>
  <si>
    <t>ноябрь</t>
  </si>
  <si>
    <t>декабрь</t>
  </si>
  <si>
    <t>IV квартал</t>
  </si>
  <si>
    <t>год</t>
  </si>
  <si>
    <t>Прогноз курса доллара в среднем за период
(Консервативный вариант)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</si>
</sst>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 Cyr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27">
    <xf numFmtId="0" fontId="0" fillId="0" borderId="0" xfId="0"/>
    <xf numFmtId="0" fontId="3" fillId="2" borderId="0" xfId="1" applyFont="1" applyFill="1" applyBorder="1" applyAlignment="1"/>
    <xf numFmtId="0" fontId="4" fillId="2" borderId="0" xfId="1" applyFont="1" applyFill="1" applyBorder="1" applyAlignment="1"/>
    <xf numFmtId="0" fontId="0" fillId="0" borderId="0" xfId="2" applyFont="1" applyFill="1" applyAlignment="1">
      <alignment vertical="center"/>
    </xf>
    <xf numFmtId="0" fontId="6" fillId="2" borderId="1" xfId="1" applyFont="1" applyFill="1" applyBorder="1" applyAlignment="1">
      <alignment vertical="top"/>
    </xf>
    <xf numFmtId="0" fontId="7" fillId="2" borderId="1" xfId="1" applyFont="1" applyFill="1" applyBorder="1" applyAlignment="1">
      <alignment vertical="top"/>
    </xf>
    <xf numFmtId="0" fontId="1" fillId="0" borderId="0" xfId="3"/>
    <xf numFmtId="0" fontId="8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/>
    </xf>
    <xf numFmtId="0" fontId="7" fillId="0" borderId="0" xfId="3" applyFont="1" applyFill="1" applyBorder="1" applyAlignment="1"/>
    <xf numFmtId="0" fontId="3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vertical="center" wrapText="1"/>
    </xf>
    <xf numFmtId="0" fontId="7" fillId="0" borderId="2" xfId="3" applyFont="1" applyFill="1" applyBorder="1" applyAlignment="1">
      <alignment horizontal="center"/>
    </xf>
    <xf numFmtId="0" fontId="7" fillId="0" borderId="0" xfId="3" applyFont="1" applyFill="1" applyBorder="1" applyAlignment="1">
      <alignment horizontal="center"/>
    </xf>
    <xf numFmtId="0" fontId="9" fillId="0" borderId="3" xfId="3" applyFont="1" applyFill="1" applyBorder="1" applyAlignment="1">
      <alignment horizontal="center"/>
    </xf>
    <xf numFmtId="0" fontId="10" fillId="0" borderId="4" xfId="2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horizontal="center" vertical="center"/>
    </xf>
    <xf numFmtId="0" fontId="11" fillId="0" borderId="5" xfId="3" applyFont="1" applyFill="1" applyBorder="1" applyAlignment="1">
      <alignment horizontal="center"/>
    </xf>
    <xf numFmtId="164" fontId="11" fillId="3" borderId="5" xfId="3" applyNumberFormat="1" applyFont="1" applyFill="1" applyBorder="1" applyAlignment="1">
      <alignment horizontal="center"/>
    </xf>
    <xf numFmtId="164" fontId="1" fillId="0" borderId="0" xfId="3" applyNumberFormat="1"/>
    <xf numFmtId="0" fontId="11" fillId="0" borderId="6" xfId="3" applyFont="1" applyFill="1" applyBorder="1" applyAlignment="1">
      <alignment horizontal="center"/>
    </xf>
    <xf numFmtId="164" fontId="11" fillId="3" borderId="6" xfId="3" applyNumberFormat="1" applyFont="1" applyFill="1" applyBorder="1" applyAlignment="1">
      <alignment horizontal="center"/>
    </xf>
    <xf numFmtId="0" fontId="10" fillId="0" borderId="6" xfId="3" applyFont="1" applyFill="1" applyBorder="1" applyAlignment="1">
      <alignment horizontal="center"/>
    </xf>
    <xf numFmtId="164" fontId="10" fillId="3" borderId="6" xfId="3" applyNumberFormat="1" applyFont="1" applyFill="1" applyBorder="1" applyAlignment="1">
      <alignment horizontal="center" vertical="center"/>
    </xf>
    <xf numFmtId="0" fontId="10" fillId="0" borderId="7" xfId="3" applyFont="1" applyFill="1" applyBorder="1" applyAlignment="1">
      <alignment horizontal="center"/>
    </xf>
    <xf numFmtId="164" fontId="10" fillId="3" borderId="7" xfId="3" applyNumberFormat="1" applyFont="1" applyFill="1" applyBorder="1" applyAlignment="1">
      <alignment horizontal="center" vertical="center"/>
    </xf>
    <xf numFmtId="164" fontId="9" fillId="3" borderId="7" xfId="3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100" xfId="2"/>
    <cellStyle name="Обычный 2 3" xfId="3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314325</xdr:colOff>
      <xdr:row>0</xdr:row>
      <xdr:rowOff>12700</xdr:rowOff>
    </xdr:from>
    <xdr:to>
      <xdr:col>5</xdr:col>
      <xdr:colOff>1028445</xdr:colOff>
      <xdr:row>3</xdr:row>
      <xdr:rowOff>49297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325" y="12700"/>
          <a:ext cx="714120" cy="74144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42;&#1042;&#1055;/2.%20&#1055;&#1088;&#1086;&#1075;&#1085;&#1086;&#1079;%20(Calc)/2021/7.%20&#1042;&#1099;&#1093;&#1086;&#1076;&#1085;&#1099;&#1077;/210809_&#1042;&#1099;&#1093;&#1086;&#1076;%20&#1082;&#1086;&#1085;&#1089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листов"/>
      <sheetName val="Condition_отправка"/>
      <sheetName val="сравнение баз+конс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7.Промышленность"/>
      <sheetName val="13.Цен.газ"/>
      <sheetName val="1.ИПЦ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Евро"/>
      <sheetName val="1.ИПЦ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00B050"/>
  </sheetPr>
  <dimension ref="A1:H24"/>
  <sheetViews>
    <sheetView tabSelected="1" view="pageBreakPreview" zoomScaleNormal="100" zoomScaleSheetLayoutView="100" workbookViewId="0">
      <selection activeCell="D16" sqref="D16"/>
    </sheetView>
  </sheetViews>
  <sheetFormatPr defaultColWidth="8" defaultRowHeight="15" x14ac:dyDescent="0.25"/>
  <cols>
    <col min="1" max="1" width="36.5703125" style="6" customWidth="1"/>
    <col min="2" max="7" width="16.5703125" style="6" customWidth="1"/>
    <col min="8" max="16384" width="8" style="6"/>
  </cols>
  <sheetData>
    <row r="1" spans="1:8" s="3" customFormat="1" ht="20.25" x14ac:dyDescent="0.3">
      <c r="A1" s="1" t="s">
        <v>0</v>
      </c>
      <c r="B1" s="2"/>
      <c r="C1" s="2"/>
      <c r="D1" s="2"/>
      <c r="E1" s="2"/>
      <c r="F1" s="2"/>
      <c r="G1" s="2"/>
    </row>
    <row r="2" spans="1:8" s="3" customFormat="1" ht="20.25" x14ac:dyDescent="0.2">
      <c r="A2" s="4" t="s">
        <v>1</v>
      </c>
      <c r="B2" s="5"/>
      <c r="C2" s="5"/>
      <c r="D2" s="5"/>
      <c r="E2" s="5"/>
      <c r="F2" s="5"/>
      <c r="G2" s="5"/>
    </row>
    <row r="3" spans="1:8" x14ac:dyDescent="0.25">
      <c r="B3" s="7"/>
      <c r="C3" s="7"/>
      <c r="D3" s="7"/>
      <c r="E3" s="7"/>
      <c r="F3" s="7"/>
      <c r="G3" s="7"/>
    </row>
    <row r="4" spans="1:8" x14ac:dyDescent="0.25">
      <c r="B4" s="8"/>
      <c r="C4" s="8"/>
      <c r="D4" s="8"/>
      <c r="E4" s="8"/>
      <c r="F4" s="8"/>
      <c r="G4" s="9"/>
    </row>
    <row r="5" spans="1:8" s="3" customFormat="1" ht="37.5" customHeight="1" x14ac:dyDescent="0.2">
      <c r="A5" s="10" t="s">
        <v>20</v>
      </c>
      <c r="B5" s="10"/>
      <c r="C5" s="10"/>
      <c r="D5" s="10"/>
      <c r="E5" s="10"/>
      <c r="F5" s="10"/>
      <c r="G5" s="11"/>
    </row>
    <row r="6" spans="1:8" ht="15.75" thickBot="1" x14ac:dyDescent="0.3">
      <c r="B6" s="12"/>
      <c r="C6" s="13"/>
      <c r="D6" s="13"/>
      <c r="E6" s="13"/>
      <c r="F6" s="13"/>
      <c r="G6" s="13"/>
    </row>
    <row r="7" spans="1:8" ht="16.5" thickBot="1" x14ac:dyDescent="0.3">
      <c r="A7" s="14" t="s">
        <v>2</v>
      </c>
      <c r="B7" s="15">
        <f t="shared" ref="B7:D7" si="0">C7-1</f>
        <v>2020</v>
      </c>
      <c r="C7" s="15">
        <f t="shared" si="0"/>
        <v>2021</v>
      </c>
      <c r="D7" s="15">
        <f t="shared" si="0"/>
        <v>2022</v>
      </c>
      <c r="E7" s="15">
        <f>F7-1</f>
        <v>2023</v>
      </c>
      <c r="F7" s="16">
        <v>2024</v>
      </c>
      <c r="G7"/>
    </row>
    <row r="8" spans="1:8" ht="15.75" x14ac:dyDescent="0.25">
      <c r="A8" s="17" t="s">
        <v>3</v>
      </c>
      <c r="B8" s="18">
        <v>61.780760068503668</v>
      </c>
      <c r="C8" s="18">
        <v>74.224725869854211</v>
      </c>
      <c r="D8" s="18">
        <v>73.185040819427329</v>
      </c>
      <c r="E8" s="18">
        <v>73.139846213370234</v>
      </c>
      <c r="F8" s="18">
        <v>74.49641155336289</v>
      </c>
      <c r="G8"/>
      <c r="H8" s="19"/>
    </row>
    <row r="9" spans="1:8" ht="15.75" x14ac:dyDescent="0.25">
      <c r="A9" s="20" t="s">
        <v>4</v>
      </c>
      <c r="B9" s="21">
        <v>63.877563505169874</v>
      </c>
      <c r="C9" s="21">
        <v>74.379426128303123</v>
      </c>
      <c r="D9" s="21">
        <v>73.170081638854654</v>
      </c>
      <c r="E9" s="21">
        <v>73.259202593612528</v>
      </c>
      <c r="F9" s="21">
        <v>74.540056710690337</v>
      </c>
      <c r="G9"/>
      <c r="H9" s="19"/>
    </row>
    <row r="10" spans="1:8" ht="15.75" x14ac:dyDescent="0.25">
      <c r="A10" s="20" t="s">
        <v>5</v>
      </c>
      <c r="B10" s="21">
        <v>73.148026016997278</v>
      </c>
      <c r="C10" s="21">
        <v>74.409304917165258</v>
      </c>
      <c r="D10" s="21">
        <v>73.15512245828198</v>
      </c>
      <c r="E10" s="21">
        <v>73.378558973854823</v>
      </c>
      <c r="F10" s="21">
        <v>74.583701868017783</v>
      </c>
      <c r="G10"/>
      <c r="H10" s="19"/>
    </row>
    <row r="11" spans="1:8" ht="15.75" x14ac:dyDescent="0.25">
      <c r="A11" s="22" t="s">
        <v>6</v>
      </c>
      <c r="B11" s="23">
        <v>66.089845004869943</v>
      </c>
      <c r="C11" s="23">
        <v>74.337774937419951</v>
      </c>
      <c r="D11" s="23">
        <v>73.170080619416652</v>
      </c>
      <c r="E11" s="23">
        <v>73.259137773732775</v>
      </c>
      <c r="F11" s="23">
        <v>74.540048192228099</v>
      </c>
      <c r="G11"/>
    </row>
    <row r="12" spans="1:8" ht="15.75" x14ac:dyDescent="0.25">
      <c r="A12" s="20" t="s">
        <v>7</v>
      </c>
      <c r="B12" s="21">
        <v>75.216888516032995</v>
      </c>
      <c r="C12" s="21">
        <v>76.092398843820817</v>
      </c>
      <c r="D12" s="21">
        <v>73.140163277709306</v>
      </c>
      <c r="E12" s="21">
        <v>73.497915354097117</v>
      </c>
      <c r="F12" s="21">
        <v>74.62734702534523</v>
      </c>
      <c r="G12"/>
    </row>
    <row r="13" spans="1:8" ht="15.75" x14ac:dyDescent="0.25">
      <c r="A13" s="20" t="s">
        <v>8</v>
      </c>
      <c r="B13" s="21">
        <v>72.610973356776242</v>
      </c>
      <c r="C13" s="21">
        <v>74.041968809512227</v>
      </c>
      <c r="D13" s="21">
        <v>73.125204097136631</v>
      </c>
      <c r="E13" s="21">
        <v>73.617271734339411</v>
      </c>
      <c r="F13" s="21">
        <v>74.670992182672677</v>
      </c>
      <c r="G13"/>
    </row>
    <row r="14" spans="1:8" ht="15.75" x14ac:dyDescent="0.25">
      <c r="A14" s="20" t="s">
        <v>9</v>
      </c>
      <c r="B14" s="21">
        <v>69.221697311144368</v>
      </c>
      <c r="C14" s="21">
        <v>72.577900641499852</v>
      </c>
      <c r="D14" s="21">
        <v>73.110244916563957</v>
      </c>
      <c r="E14" s="21">
        <v>73.736628114581706</v>
      </c>
      <c r="F14" s="21">
        <v>74.714637340000124</v>
      </c>
      <c r="G14"/>
    </row>
    <row r="15" spans="1:8" ht="15.75" x14ac:dyDescent="0.25">
      <c r="A15" s="22" t="s">
        <v>10</v>
      </c>
      <c r="B15" s="23">
        <v>72.30804542739412</v>
      </c>
      <c r="C15" s="23">
        <v>74.199734860772594</v>
      </c>
      <c r="D15" s="23">
        <v>73.125203077072982</v>
      </c>
      <c r="E15" s="23">
        <v>73.617207229739464</v>
      </c>
      <c r="F15" s="23">
        <v>74.670983679147554</v>
      </c>
      <c r="G15"/>
    </row>
    <row r="16" spans="1:8" ht="15.75" x14ac:dyDescent="0.25">
      <c r="A16" s="20" t="s">
        <v>11</v>
      </c>
      <c r="B16" s="21">
        <v>71.282454897808194</v>
      </c>
      <c r="C16" s="21">
        <v>73.917409905317598</v>
      </c>
      <c r="D16" s="21">
        <v>73.095285735991283</v>
      </c>
      <c r="E16" s="21">
        <v>73.855984494824</v>
      </c>
      <c r="F16" s="21">
        <v>74.758282497327571</v>
      </c>
      <c r="G16"/>
    </row>
    <row r="17" spans="1:7" ht="15.75" x14ac:dyDescent="0.25">
      <c r="A17" s="20" t="s">
        <v>12</v>
      </c>
      <c r="B17" s="21">
        <v>73.797035051517923</v>
      </c>
      <c r="C17" s="21">
        <v>73.513927924254077</v>
      </c>
      <c r="D17" s="21">
        <v>73.080326555418608</v>
      </c>
      <c r="E17" s="21">
        <v>73.975340875066294</v>
      </c>
      <c r="F17" s="21">
        <v>74.801927654655017</v>
      </c>
      <c r="G17"/>
    </row>
    <row r="18" spans="1:7" ht="15.75" x14ac:dyDescent="0.25">
      <c r="A18" s="20" t="s">
        <v>13</v>
      </c>
      <c r="B18" s="21">
        <v>75.651328081484422</v>
      </c>
      <c r="C18" s="21">
        <v>73.435445943190558</v>
      </c>
      <c r="D18" s="21">
        <v>73.065367374845934</v>
      </c>
      <c r="E18" s="21">
        <v>74.094697255308589</v>
      </c>
      <c r="F18" s="21">
        <v>74.845572811982464</v>
      </c>
      <c r="G18"/>
    </row>
    <row r="19" spans="1:7" ht="15.75" x14ac:dyDescent="0.25">
      <c r="A19" s="22" t="s">
        <v>14</v>
      </c>
      <c r="B19" s="23">
        <v>73.555085733267489</v>
      </c>
      <c r="C19" s="23">
        <v>73.622261257587411</v>
      </c>
      <c r="D19" s="23">
        <v>73.080325534728559</v>
      </c>
      <c r="E19" s="23">
        <v>73.975276682693988</v>
      </c>
      <c r="F19" s="23">
        <v>74.801919166014713</v>
      </c>
      <c r="G19"/>
    </row>
    <row r="20" spans="1:7" ht="15.75" x14ac:dyDescent="0.25">
      <c r="A20" s="20" t="s">
        <v>15</v>
      </c>
      <c r="B20" s="21">
        <v>77.588727974420095</v>
      </c>
      <c r="C20" s="21">
        <v>73.35696396212704</v>
      </c>
      <c r="D20" s="21">
        <v>73.05040819427326</v>
      </c>
      <c r="E20" s="21">
        <v>74.214053635550883</v>
      </c>
      <c r="F20" s="21">
        <v>74.889217969309911</v>
      </c>
      <c r="G20"/>
    </row>
    <row r="21" spans="1:7" ht="15.75" x14ac:dyDescent="0.25">
      <c r="A21" s="20" t="s">
        <v>16</v>
      </c>
      <c r="B21" s="21">
        <v>77.032995945724906</v>
      </c>
      <c r="C21" s="21">
        <v>73.278481981063521</v>
      </c>
      <c r="D21" s="21">
        <v>73.035449013700585</v>
      </c>
      <c r="E21" s="21">
        <v>74.333410015793177</v>
      </c>
      <c r="F21" s="21">
        <v>74.932863126637358</v>
      </c>
      <c r="G21"/>
    </row>
    <row r="22" spans="1:7" ht="15.75" x14ac:dyDescent="0.25">
      <c r="A22" s="20" t="s">
        <v>17</v>
      </c>
      <c r="B22" s="21">
        <v>74.050371412479123</v>
      </c>
      <c r="C22" s="21">
        <v>73.2</v>
      </c>
      <c r="D22" s="21">
        <v>73.02048983312794</v>
      </c>
      <c r="E22" s="21">
        <v>74.452766396035443</v>
      </c>
      <c r="F22" s="21">
        <v>74.976508283964861</v>
      </c>
      <c r="G22"/>
    </row>
    <row r="23" spans="1:7" ht="15.75" x14ac:dyDescent="0.25">
      <c r="A23" s="22" t="s">
        <v>18</v>
      </c>
      <c r="B23" s="23">
        <v>76.208056689685804</v>
      </c>
      <c r="C23" s="23">
        <v>73.278453962726076</v>
      </c>
      <c r="D23" s="23">
        <v>73.035447992383368</v>
      </c>
      <c r="E23" s="23">
        <v>74.333346132640472</v>
      </c>
      <c r="F23" s="23">
        <v>74.932854652829874</v>
      </c>
      <c r="G23"/>
    </row>
    <row r="24" spans="1:7" ht="16.5" thickBot="1" x14ac:dyDescent="0.3">
      <c r="A24" s="24" t="s">
        <v>19</v>
      </c>
      <c r="B24" s="25">
        <v>71.942203767550296</v>
      </c>
      <c r="C24" s="26">
        <v>73.864133760350242</v>
      </c>
      <c r="D24" s="26">
        <v>73.102747087037613</v>
      </c>
      <c r="E24" s="26">
        <v>73.795156060280164</v>
      </c>
      <c r="F24" s="26">
        <v>74.736308050923071</v>
      </c>
      <c r="G24"/>
    </row>
  </sheetData>
  <mergeCells count="3">
    <mergeCell ref="B3:G3"/>
    <mergeCell ref="B4:F4"/>
    <mergeCell ref="A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Курс</vt:lpstr>
      <vt:lpstr>Курс!КурсДоллараСреднегодовой.РублейЗаДоллар</vt:lpstr>
      <vt:lpstr>Курс!Область_печати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2021-08-24T12:45:40Z</dcterms:created>
  <dcterms:modified xsi:type="dcterms:W3CDTF">2021-08-24T12:45:43Z</dcterms:modified>
</cp:coreProperties>
</file>